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<sst xmlns="http://schemas.openxmlformats.org/spreadsheetml/2006/main" count="82" uniqueCount="61">
  <si>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Pieczęć Wykonawcy</t>
  </si>
  <si>
    <r>
      <rPr>
        <sz val="10"/>
        <rFont val="Times New Roman"/>
        <family val="1"/>
      </rPr>
      <t xml:space="preserve">Zamawiający:                                                   </t>
    </r>
    <r>
      <rPr>
        <b/>
        <sz val="10"/>
        <rFont val="Arial CE"/>
        <family val="2"/>
      </rPr>
      <t xml:space="preserve">Gmina Cegłów                         ul. Kościuszki 4                   05-319 Cegłów              </t>
    </r>
  </si>
  <si>
    <t>OFERTA</t>
  </si>
  <si>
    <t>warzywa i owoce mrożone kod CPV 15331170-9</t>
  </si>
  <si>
    <t xml:space="preserve">Nawiązując do zaproszenia do złożenia oferty na warzywa i owoce mrożone, oferujemy wykonanie zamówienia za cenę: </t>
  </si>
  <si>
    <t>cena netto: ……………………………zł</t>
  </si>
  <si>
    <t>słownie netto ………………………………………………………..……………………………………………………………………………</t>
  </si>
  <si>
    <t>cena brutto………………………………  zł</t>
  </si>
  <si>
    <t>słownie brutto:…………………………………………………………………………………...………………………………………………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</si>
  <si>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</si>
  <si>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</si>
  <si>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</si>
  <si>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</si>
  <si>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</si>
  <si>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</si>
  <si>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</si>
  <si>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</si>
  <si>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</si>
  <si>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</si>
  <si>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>Marchew kostka op. 1000g</t>
  </si>
  <si>
    <t>kg</t>
  </si>
  <si>
    <t>Marchewka z groszkiem op.2000-2500g</t>
  </si>
  <si>
    <t>Truskawka mrożona bez szypułek op.1000g</t>
  </si>
  <si>
    <t>Zupa jarzynowa zawiera min. kalafior, marchew, fasolkę, brukselkę, op. 1000g</t>
  </si>
  <si>
    <t>Brukselka op.1000g</t>
  </si>
  <si>
    <t>Kalafior mrożony różyczki (2000-2500g)</t>
  </si>
  <si>
    <t xml:space="preserve">Brokuły mrożone różyczki op. 1000g </t>
  </si>
  <si>
    <t>Mieszanka kompotowa op. 2500-3000g</t>
  </si>
  <si>
    <t>Mini marchewki op. 2000-2500g</t>
  </si>
  <si>
    <t>Bukiet warzyw zaw. brokuły, marchew, kalafior, op. 1000g</t>
  </si>
  <si>
    <t>Czarna porzeczka op. 1000g</t>
  </si>
  <si>
    <t>Czerwona porzeczka op.100g</t>
  </si>
  <si>
    <t>Jagoda mrozona op. 2500-3000g</t>
  </si>
  <si>
    <t>Malina op. 1000g</t>
  </si>
  <si>
    <t>Owoce w kisielu (czerwone i czarne porzeczki, wiśnie, truskawki, maliny, jerzyny, jagody) bez dodatku żelatyny, produkt głęboko mrożony, op. 1500-200g</t>
  </si>
  <si>
    <t>Mrożona śliwka bez pestek op. 1000g</t>
  </si>
  <si>
    <t>Wiśnia bez pestek op. 1000g</t>
  </si>
  <si>
    <t>Mrożona włoszczyzna w paski zaw, min. marchew, seler, pietruszkę, por, op. 1000g</t>
  </si>
  <si>
    <t xml:space="preserve">Fasolka szparagowa żółta/zielona cięta, oczyszczona op. 1000g </t>
  </si>
  <si>
    <t>Warzywa na patelnie zaw. Min. kukurydzę, paprykę, cebulę, marchew, cukinię, brokuły, czerwoną fasolę, groszek cukrowy, seler, op. 2000-2500g</t>
  </si>
  <si>
    <t>Szpinak rozdrobniony brykietop. 1000g</t>
  </si>
  <si>
    <t>Razem</t>
  </si>
  <si>
    <t>Oświadczamy, że:</t>
  </si>
  <si>
    <t>1) zapoznaliśmy się z warunkami podanymi przez Zamawiającego nie wnosimy do nich żadnych zastrzeżeń ,</t>
  </si>
  <si>
    <t xml:space="preserve">2) uzyskaliśmy wszelkie niezbędne informację do przygotowania oferty i wykonania zamówienia, </t>
  </si>
  <si>
    <t>3) akceptujemy istotne postanowienia umowy oraz termin realizacji przedmiotu zamówienia  podany przez Zamawiającego,</t>
  </si>
  <si>
    <t>4) uważamy się za związanych niniejszą ofertą przez 30 dni od dnia upływu terminu składania ofert,</t>
  </si>
  <si>
    <t>5) akceptujemy warunki płatności,</t>
  </si>
  <si>
    <t>6) w przypadku udzielenia nam zamówienia zobowiązujemy się do zawarcia umowy w miejscu i terminie wskazanym przez Zamawiającego,</t>
  </si>
  <si>
    <t xml:space="preserve">7) Oferowane produkty spełniają warunki sanitarne ich pozyskiwania, produkcji, przetwarzania, składowania, transportu oraz sprzedaży bezpośredniej. Produkty będą dostarczane środkiem transportu dostosowanym do przewozu produktów spożywczych zgodnie z obowiązującymi przepisami prawa. Dostawa codziennie do godziny 12:00, lub w zależności od zapotrzebowania w asortymencie i ilości określonej w zamówieniu.   </t>
  </si>
  <si>
    <r>
      <rPr>
        <sz val="12"/>
        <rFont val="Times New Roman"/>
        <family val="1"/>
      </rPr>
      <t xml:space="preserve">Nazwa i adres </t>
    </r>
    <r>
      <rPr>
        <b/>
        <sz val="12"/>
        <rFont val="Arial Narrow"/>
        <family val="2"/>
      </rPr>
      <t>WYKONAWCY</t>
    </r>
  </si>
  <si>
    <t>……………………………………………………………………………………………………………………</t>
  </si>
  <si>
    <t>NIP ……………………………………………</t>
  </si>
  <si>
    <t>REGON ………………………………..</t>
  </si>
  <si>
    <t>Osoba wyznaczona do kontaktów z Zamawiającym ……………………………………………………………………………………………..</t>
  </si>
  <si>
    <t>numer telefonu: ……………………………………..</t>
  </si>
  <si>
    <t>numer faksu: ……………………………………</t>
  </si>
  <si>
    <t>e-mail ……………………………………………………………………………</t>
  </si>
  <si>
    <t>……………………………, dn. __.__._____r.</t>
  </si>
  <si>
    <t>………………………………………………………………</t>
  </si>
  <si>
    <t>podpis osób uprawnionych do składania oświadczeń woli w imieniu Wykonawcy oraz pieczatka/pieczątki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</si>
</sst>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"/>
  </numFmts>
  <fonts count="10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164" fontId="6" fillId="0" borderId="0" xfId="0" applyFont="1" applyAlignment="1">
      <alignment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2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1" xfId="0" applyFont="1" applyBorder="1" applyAlignment="1">
      <alignment horizontal="center" vertical="center"/>
    </xf>
    <xf numFmtId="164" fontId="6" fillId="0" borderId="1" xfId="22" applyFont="1" applyBorder="1" applyAlignment="1">
      <alignment horizontal="center" vertical="center"/>
      <protection/>
    </xf>
    <xf numFmtId="164" fontId="6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justify" wrapText="1"/>
    </xf>
    <xf numFmtId="164" fontId="0" fillId="0" borderId="1" xfId="27" applyFont="1" applyBorder="1" applyAlignment="1">
      <alignment wrapText="1"/>
      <protection/>
    </xf>
    <xf numFmtId="167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2" fillId="0" borderId="1" xfId="22" applyFont="1" applyBorder="1" applyAlignment="1">
      <alignment wrapText="1"/>
      <protection/>
    </xf>
    <xf numFmtId="167" fontId="2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9" fillId="0" borderId="0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3" xfId="20"/>
    <cellStyle name="Normalny_Arkusz4" xfId="21"/>
    <cellStyle name="Normalny_Arkusz2" xfId="22"/>
    <cellStyle name="Normalny_Arkusz5" xfId="23"/>
    <cellStyle name="Normalny_Arkusz6" xfId="24"/>
    <cellStyle name="Normalny_Arkusz9" xfId="25"/>
    <cellStyle name="Normalny_Arkusz10" xfId="26"/>
    <cellStyle name="Normalny_Arkusz1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4.421875" style="1" customWidth="1"/>
    <col min="2" max="2" width="48.57421875" style="1" customWidth="1"/>
    <col min="3" max="3" width="12.7109375" style="1" customWidth="1"/>
    <col min="4" max="4" width="11.140625" style="1" customWidth="1"/>
    <col min="5" max="16384" width="9.00390625" style="1" customWidth="1"/>
  </cols>
  <sheetData>
    <row r="1" ht="89.25" customHeight="1">
      <c r="B1" s="2" t="s">
        <v>0</v>
      </c>
    </row>
    <row r="2" spans="8:10" ht="14.25" customHeight="1">
      <c r="H2" s="3" t="s">
        <v>1</v>
      </c>
      <c r="I2" s="3"/>
      <c r="J2" s="3"/>
    </row>
    <row r="3" spans="8:10" ht="46.5" customHeight="1">
      <c r="H3" s="3"/>
      <c r="I3" s="3"/>
      <c r="J3" s="3"/>
    </row>
    <row r="5" spans="2:10" ht="16.5" customHeight="1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0" ht="16.5">
      <c r="B6" s="5" t="s">
        <v>3</v>
      </c>
      <c r="C6" s="5"/>
      <c r="D6" s="5"/>
      <c r="E6" s="5"/>
      <c r="F6" s="5"/>
      <c r="G6" s="5"/>
      <c r="H6" s="5"/>
      <c r="I6" s="5"/>
      <c r="J6" s="5"/>
    </row>
    <row r="7" spans="2:10" ht="30.75" customHeight="1">
      <c r="B7" s="6" t="s">
        <v>4</v>
      </c>
      <c r="C7" s="6"/>
      <c r="D7" s="6"/>
      <c r="E7" s="6"/>
      <c r="F7" s="6"/>
      <c r="G7" s="6"/>
      <c r="H7" s="6"/>
      <c r="I7" s="6"/>
      <c r="J7" s="6"/>
    </row>
    <row r="8" spans="3:6" ht="16.5">
      <c r="C8" s="7"/>
      <c r="D8" s="8"/>
      <c r="E8" s="9"/>
      <c r="F8" s="9"/>
    </row>
    <row r="9" spans="2:10" ht="16.5">
      <c r="B9" s="10"/>
      <c r="C9" s="11"/>
      <c r="D9" s="12"/>
      <c r="E9" s="12"/>
      <c r="F9" s="13"/>
      <c r="G9" s="14"/>
      <c r="H9" s="13"/>
      <c r="I9" s="13"/>
      <c r="J9" s="12"/>
    </row>
    <row r="10" spans="2:10" ht="17.25" customHeight="1">
      <c r="B10" s="15" t="s">
        <v>5</v>
      </c>
      <c r="C10" s="15"/>
      <c r="D10" s="15"/>
      <c r="E10" s="15"/>
      <c r="F10" s="15"/>
      <c r="G10" s="15"/>
      <c r="H10" s="15"/>
      <c r="I10" s="15"/>
      <c r="J10" s="15"/>
    </row>
    <row r="11" spans="2:10" ht="23.25" customHeight="1">
      <c r="B11" s="16" t="s">
        <v>6</v>
      </c>
      <c r="C11" s="16"/>
      <c r="D11" s="16"/>
      <c r="E11" s="16"/>
      <c r="F11" s="16"/>
      <c r="G11" s="16"/>
      <c r="H11" s="16"/>
      <c r="I11" s="16"/>
      <c r="J11" s="16"/>
    </row>
    <row r="12" spans="2:10" ht="16.5">
      <c r="B12" s="10"/>
      <c r="C12" s="9"/>
      <c r="D12" s="17"/>
      <c r="E12" s="17"/>
      <c r="F12" s="18"/>
      <c r="G12" s="19"/>
      <c r="H12" s="18"/>
      <c r="I12" s="18"/>
      <c r="J12" s="17"/>
    </row>
    <row r="13" spans="2:10" ht="15.75" customHeight="1">
      <c r="B13" s="16" t="s">
        <v>7</v>
      </c>
      <c r="C13" s="16"/>
      <c r="D13" s="16"/>
      <c r="E13" s="16"/>
      <c r="F13" s="16"/>
      <c r="G13" s="16"/>
      <c r="H13" s="16"/>
      <c r="I13" s="16"/>
      <c r="J13" s="16"/>
    </row>
    <row r="14" spans="2:10" ht="31.5" customHeight="1">
      <c r="B14" s="16" t="s">
        <v>8</v>
      </c>
      <c r="C14" s="16"/>
      <c r="D14" s="16"/>
      <c r="E14" s="16"/>
      <c r="F14" s="16"/>
      <c r="G14" s="16"/>
      <c r="H14" s="16"/>
      <c r="I14" s="16"/>
      <c r="J14" s="16"/>
    </row>
    <row r="15" ht="14.25" customHeight="1"/>
    <row r="16" spans="2:4" ht="18.75">
      <c r="B16" s="20"/>
      <c r="C16" s="21"/>
      <c r="D16" s="21"/>
    </row>
    <row r="17" spans="1:10" ht="25.5">
      <c r="A17" s="22" t="s">
        <v>9</v>
      </c>
      <c r="B17" s="23" t="s">
        <v>10</v>
      </c>
      <c r="C17" s="24" t="s">
        <v>11</v>
      </c>
      <c r="D17" s="24" t="s">
        <v>12</v>
      </c>
      <c r="E17" s="24" t="s">
        <v>13</v>
      </c>
      <c r="F17" s="24" t="s">
        <v>14</v>
      </c>
      <c r="G17" s="24" t="s">
        <v>15</v>
      </c>
      <c r="H17" s="24" t="s">
        <v>16</v>
      </c>
      <c r="I17" s="24" t="s">
        <v>17</v>
      </c>
      <c r="J17" s="24" t="s">
        <v>18</v>
      </c>
    </row>
    <row r="18" spans="1:10" ht="15" customHeight="1">
      <c r="A18" s="25">
        <v>1</v>
      </c>
      <c r="B18" s="26" t="s">
        <v>19</v>
      </c>
      <c r="C18" s="26" t="s">
        <v>20</v>
      </c>
      <c r="D18" s="26">
        <v>300</v>
      </c>
      <c r="E18" s="27">
        <v>0</v>
      </c>
      <c r="F18" s="27">
        <f aca="true" t="shared" si="0" ref="F18:F38">E18*D18</f>
        <v>0</v>
      </c>
      <c r="G18" s="27">
        <v>0</v>
      </c>
      <c r="H18" s="27">
        <f aca="true" t="shared" si="1" ref="H18:H38">G18*F18/100</f>
        <v>0</v>
      </c>
      <c r="I18" s="27">
        <f aca="true" t="shared" si="2" ref="I18:I38">H18+F18</f>
        <v>0</v>
      </c>
      <c r="J18" s="28"/>
    </row>
    <row r="19" spans="1:10" ht="14.25">
      <c r="A19" s="25">
        <v>2</v>
      </c>
      <c r="B19" s="26" t="s">
        <v>21</v>
      </c>
      <c r="C19" s="26" t="s">
        <v>20</v>
      </c>
      <c r="D19" s="26">
        <v>150</v>
      </c>
      <c r="E19" s="27">
        <v>0</v>
      </c>
      <c r="F19" s="27">
        <f t="shared" si="0"/>
        <v>0</v>
      </c>
      <c r="G19" s="27">
        <v>0</v>
      </c>
      <c r="H19" s="27">
        <f t="shared" si="1"/>
        <v>0</v>
      </c>
      <c r="I19" s="27">
        <f t="shared" si="2"/>
        <v>0</v>
      </c>
      <c r="J19" s="28"/>
    </row>
    <row r="20" spans="1:10" ht="14.25">
      <c r="A20" s="25">
        <v>3</v>
      </c>
      <c r="B20" s="26" t="s">
        <v>22</v>
      </c>
      <c r="C20" s="26" t="s">
        <v>20</v>
      </c>
      <c r="D20" s="26">
        <v>300</v>
      </c>
      <c r="E20" s="27">
        <v>0</v>
      </c>
      <c r="F20" s="27">
        <f t="shared" si="0"/>
        <v>0</v>
      </c>
      <c r="G20" s="27">
        <v>0</v>
      </c>
      <c r="H20" s="27">
        <f t="shared" si="1"/>
        <v>0</v>
      </c>
      <c r="I20" s="27">
        <f t="shared" si="2"/>
        <v>0</v>
      </c>
      <c r="J20" s="28"/>
    </row>
    <row r="21" spans="1:10" ht="14.25" customHeight="1">
      <c r="A21" s="25">
        <v>4</v>
      </c>
      <c r="B21" s="26" t="s">
        <v>23</v>
      </c>
      <c r="C21" s="26" t="s">
        <v>20</v>
      </c>
      <c r="D21" s="26">
        <v>200</v>
      </c>
      <c r="E21" s="27">
        <v>0</v>
      </c>
      <c r="F21" s="27">
        <f t="shared" si="0"/>
        <v>0</v>
      </c>
      <c r="G21" s="27">
        <v>0</v>
      </c>
      <c r="H21" s="27">
        <f t="shared" si="1"/>
        <v>0</v>
      </c>
      <c r="I21" s="27">
        <f t="shared" si="2"/>
        <v>0</v>
      </c>
      <c r="J21" s="28"/>
    </row>
    <row r="22" spans="1:10" ht="15" customHeight="1">
      <c r="A22" s="25">
        <v>5</v>
      </c>
      <c r="B22" s="26" t="s">
        <v>24</v>
      </c>
      <c r="C22" s="26" t="s">
        <v>20</v>
      </c>
      <c r="D22" s="26">
        <v>40</v>
      </c>
      <c r="E22" s="27">
        <v>0</v>
      </c>
      <c r="F22" s="27">
        <f t="shared" si="0"/>
        <v>0</v>
      </c>
      <c r="G22" s="27">
        <v>0</v>
      </c>
      <c r="H22" s="27">
        <f t="shared" si="1"/>
        <v>0</v>
      </c>
      <c r="I22" s="27">
        <f t="shared" si="2"/>
        <v>0</v>
      </c>
      <c r="J22" s="28"/>
    </row>
    <row r="23" spans="1:10" ht="14.25">
      <c r="A23" s="25">
        <v>6</v>
      </c>
      <c r="B23" s="26" t="s">
        <v>25</v>
      </c>
      <c r="C23" s="26" t="s">
        <v>20</v>
      </c>
      <c r="D23" s="26">
        <v>100</v>
      </c>
      <c r="E23" s="27">
        <v>0</v>
      </c>
      <c r="F23" s="27">
        <f t="shared" si="0"/>
        <v>0</v>
      </c>
      <c r="G23" s="27">
        <v>0</v>
      </c>
      <c r="H23" s="27">
        <f t="shared" si="1"/>
        <v>0</v>
      </c>
      <c r="I23" s="27">
        <f t="shared" si="2"/>
        <v>0</v>
      </c>
      <c r="J23" s="28"/>
    </row>
    <row r="24" spans="1:10" ht="14.25">
      <c r="A24" s="25">
        <v>7</v>
      </c>
      <c r="B24" s="26" t="s">
        <v>26</v>
      </c>
      <c r="C24" s="26" t="s">
        <v>20</v>
      </c>
      <c r="D24" s="26">
        <v>60</v>
      </c>
      <c r="E24" s="27">
        <v>0</v>
      </c>
      <c r="F24" s="27">
        <f t="shared" si="0"/>
        <v>0</v>
      </c>
      <c r="G24" s="27">
        <v>0</v>
      </c>
      <c r="H24" s="27">
        <f t="shared" si="1"/>
        <v>0</v>
      </c>
      <c r="I24" s="27">
        <f t="shared" si="2"/>
        <v>0</v>
      </c>
      <c r="J24" s="28"/>
    </row>
    <row r="25" spans="1:10" ht="14.25">
      <c r="A25" s="25">
        <v>8</v>
      </c>
      <c r="B25" s="26" t="s">
        <v>27</v>
      </c>
      <c r="C25" s="26" t="s">
        <v>20</v>
      </c>
      <c r="D25" s="26">
        <v>800</v>
      </c>
      <c r="E25" s="27">
        <v>0</v>
      </c>
      <c r="F25" s="27">
        <f t="shared" si="0"/>
        <v>0</v>
      </c>
      <c r="G25" s="27">
        <v>0</v>
      </c>
      <c r="H25" s="27">
        <f t="shared" si="1"/>
        <v>0</v>
      </c>
      <c r="I25" s="27">
        <f t="shared" si="2"/>
        <v>0</v>
      </c>
      <c r="J25" s="28"/>
    </row>
    <row r="26" spans="1:10" ht="15" customHeight="1">
      <c r="A26" s="25">
        <v>9</v>
      </c>
      <c r="B26" s="26" t="s">
        <v>28</v>
      </c>
      <c r="C26" s="26" t="s">
        <v>20</v>
      </c>
      <c r="D26" s="26">
        <v>350</v>
      </c>
      <c r="E26" s="27">
        <v>0</v>
      </c>
      <c r="F26" s="27">
        <f t="shared" si="0"/>
        <v>0</v>
      </c>
      <c r="G26" s="27">
        <v>0</v>
      </c>
      <c r="H26" s="27">
        <f t="shared" si="1"/>
        <v>0</v>
      </c>
      <c r="I26" s="27">
        <f t="shared" si="2"/>
        <v>0</v>
      </c>
      <c r="J26" s="28"/>
    </row>
    <row r="27" spans="1:10" ht="14.25">
      <c r="A27" s="25">
        <v>10</v>
      </c>
      <c r="B27" s="26" t="s">
        <v>29</v>
      </c>
      <c r="C27" s="26" t="s">
        <v>20</v>
      </c>
      <c r="D27" s="26">
        <v>40</v>
      </c>
      <c r="E27" s="27">
        <v>0</v>
      </c>
      <c r="F27" s="27">
        <f t="shared" si="0"/>
        <v>0</v>
      </c>
      <c r="G27" s="27">
        <v>0</v>
      </c>
      <c r="H27" s="27">
        <f t="shared" si="1"/>
        <v>0</v>
      </c>
      <c r="I27" s="27">
        <f t="shared" si="2"/>
        <v>0</v>
      </c>
      <c r="J27" s="28"/>
    </row>
    <row r="28" spans="1:10" ht="14.25">
      <c r="A28" s="25">
        <v>11</v>
      </c>
      <c r="B28" s="26" t="s">
        <v>30</v>
      </c>
      <c r="C28" s="26" t="s">
        <v>20</v>
      </c>
      <c r="D28" s="26">
        <v>100</v>
      </c>
      <c r="E28" s="27">
        <v>0</v>
      </c>
      <c r="F28" s="27">
        <f t="shared" si="0"/>
        <v>0</v>
      </c>
      <c r="G28" s="27">
        <v>0</v>
      </c>
      <c r="H28" s="27">
        <f t="shared" si="1"/>
        <v>0</v>
      </c>
      <c r="I28" s="27">
        <f t="shared" si="2"/>
        <v>0</v>
      </c>
      <c r="J28" s="28"/>
    </row>
    <row r="29" spans="1:10" ht="14.25">
      <c r="A29" s="25">
        <v>12</v>
      </c>
      <c r="B29" s="26" t="s">
        <v>31</v>
      </c>
      <c r="C29" s="26" t="s">
        <v>20</v>
      </c>
      <c r="D29" s="26">
        <v>30</v>
      </c>
      <c r="E29" s="27">
        <v>0</v>
      </c>
      <c r="F29" s="27">
        <f t="shared" si="0"/>
        <v>0</v>
      </c>
      <c r="G29" s="27">
        <v>0</v>
      </c>
      <c r="H29" s="27">
        <f t="shared" si="1"/>
        <v>0</v>
      </c>
      <c r="I29" s="27">
        <f t="shared" si="2"/>
        <v>0</v>
      </c>
      <c r="J29" s="28"/>
    </row>
    <row r="30" spans="1:10" ht="14.25">
      <c r="A30" s="25">
        <v>13</v>
      </c>
      <c r="B30" s="26" t="s">
        <v>32</v>
      </c>
      <c r="C30" s="26" t="s">
        <v>20</v>
      </c>
      <c r="D30" s="26">
        <v>100</v>
      </c>
      <c r="E30" s="27">
        <v>0</v>
      </c>
      <c r="F30" s="27">
        <f t="shared" si="0"/>
        <v>0</v>
      </c>
      <c r="G30" s="27">
        <v>0</v>
      </c>
      <c r="H30" s="27">
        <f t="shared" si="1"/>
        <v>0</v>
      </c>
      <c r="I30" s="27">
        <f t="shared" si="2"/>
        <v>0</v>
      </c>
      <c r="J30" s="28"/>
    </row>
    <row r="31" spans="1:10" ht="14.25">
      <c r="A31" s="25">
        <v>14</v>
      </c>
      <c r="B31" s="26" t="s">
        <v>33</v>
      </c>
      <c r="C31" s="26" t="s">
        <v>20</v>
      </c>
      <c r="D31" s="26">
        <v>100</v>
      </c>
      <c r="E31" s="27">
        <v>0</v>
      </c>
      <c r="F31" s="27">
        <f t="shared" si="0"/>
        <v>0</v>
      </c>
      <c r="G31" s="27">
        <v>0</v>
      </c>
      <c r="H31" s="27">
        <f t="shared" si="1"/>
        <v>0</v>
      </c>
      <c r="I31" s="27">
        <f t="shared" si="2"/>
        <v>0</v>
      </c>
      <c r="J31" s="28"/>
    </row>
    <row r="32" spans="1:10" ht="36.75">
      <c r="A32" s="25">
        <v>15</v>
      </c>
      <c r="B32" s="26" t="s">
        <v>34</v>
      </c>
      <c r="C32" s="26" t="s">
        <v>20</v>
      </c>
      <c r="D32" s="26">
        <v>50</v>
      </c>
      <c r="E32" s="27">
        <v>0</v>
      </c>
      <c r="F32" s="27">
        <f t="shared" si="0"/>
        <v>0</v>
      </c>
      <c r="G32" s="27">
        <v>0</v>
      </c>
      <c r="H32" s="27">
        <f t="shared" si="1"/>
        <v>0</v>
      </c>
      <c r="I32" s="27">
        <f t="shared" si="2"/>
        <v>0</v>
      </c>
      <c r="J32" s="28"/>
    </row>
    <row r="33" spans="1:10" ht="14.25">
      <c r="A33" s="25">
        <v>16</v>
      </c>
      <c r="B33" s="26" t="s">
        <v>35</v>
      </c>
      <c r="C33" s="26" t="s">
        <v>20</v>
      </c>
      <c r="D33" s="26">
        <v>100</v>
      </c>
      <c r="E33" s="27">
        <v>0</v>
      </c>
      <c r="F33" s="27">
        <f t="shared" si="0"/>
        <v>0</v>
      </c>
      <c r="G33" s="27">
        <v>0</v>
      </c>
      <c r="H33" s="27">
        <f t="shared" si="1"/>
        <v>0</v>
      </c>
      <c r="I33" s="27">
        <f t="shared" si="2"/>
        <v>0</v>
      </c>
      <c r="J33" s="28"/>
    </row>
    <row r="34" spans="1:10" ht="14.25">
      <c r="A34" s="25">
        <v>17</v>
      </c>
      <c r="B34" s="26" t="s">
        <v>36</v>
      </c>
      <c r="C34" s="26" t="s">
        <v>20</v>
      </c>
      <c r="D34" s="26">
        <v>100</v>
      </c>
      <c r="E34" s="27">
        <v>0</v>
      </c>
      <c r="F34" s="27">
        <f t="shared" si="0"/>
        <v>0</v>
      </c>
      <c r="G34" s="27">
        <v>0</v>
      </c>
      <c r="H34" s="27">
        <f t="shared" si="1"/>
        <v>0</v>
      </c>
      <c r="I34" s="27">
        <f t="shared" si="2"/>
        <v>0</v>
      </c>
      <c r="J34" s="28"/>
    </row>
    <row r="35" spans="1:10" ht="25.5">
      <c r="A35" s="25">
        <v>18</v>
      </c>
      <c r="B35" s="26" t="s">
        <v>37</v>
      </c>
      <c r="C35" s="26" t="s">
        <v>20</v>
      </c>
      <c r="D35" s="26">
        <v>900</v>
      </c>
      <c r="E35" s="27">
        <v>0</v>
      </c>
      <c r="F35" s="27">
        <f t="shared" si="0"/>
        <v>0</v>
      </c>
      <c r="G35" s="27">
        <v>0</v>
      </c>
      <c r="H35" s="27">
        <f t="shared" si="1"/>
        <v>0</v>
      </c>
      <c r="I35" s="27">
        <f t="shared" si="2"/>
        <v>0</v>
      </c>
      <c r="J35" s="28"/>
    </row>
    <row r="36" spans="1:10" ht="25.5">
      <c r="A36" s="25">
        <v>19</v>
      </c>
      <c r="B36" s="26" t="s">
        <v>38</v>
      </c>
      <c r="C36" s="26" t="s">
        <v>20</v>
      </c>
      <c r="D36" s="26">
        <v>300</v>
      </c>
      <c r="E36" s="27">
        <v>0</v>
      </c>
      <c r="F36" s="27">
        <f t="shared" si="0"/>
        <v>0</v>
      </c>
      <c r="G36" s="27">
        <v>0</v>
      </c>
      <c r="H36" s="27">
        <f t="shared" si="1"/>
        <v>0</v>
      </c>
      <c r="I36" s="27">
        <f t="shared" si="2"/>
        <v>0</v>
      </c>
      <c r="J36" s="28"/>
    </row>
    <row r="37" spans="1:10" ht="36.75">
      <c r="A37" s="25">
        <v>20</v>
      </c>
      <c r="B37" s="26" t="s">
        <v>39</v>
      </c>
      <c r="C37" s="26" t="s">
        <v>20</v>
      </c>
      <c r="D37" s="26">
        <v>150</v>
      </c>
      <c r="E37" s="27">
        <v>0</v>
      </c>
      <c r="F37" s="27">
        <f t="shared" si="0"/>
        <v>0</v>
      </c>
      <c r="G37" s="27">
        <v>0</v>
      </c>
      <c r="H37" s="27">
        <f t="shared" si="1"/>
        <v>0</v>
      </c>
      <c r="I37" s="27">
        <f t="shared" si="2"/>
        <v>0</v>
      </c>
      <c r="J37" s="28"/>
    </row>
    <row r="38" spans="1:10" ht="14.25">
      <c r="A38" s="25">
        <v>21</v>
      </c>
      <c r="B38" s="26" t="s">
        <v>40</v>
      </c>
      <c r="C38" s="26" t="s">
        <v>20</v>
      </c>
      <c r="D38" s="26">
        <v>100</v>
      </c>
      <c r="E38" s="27">
        <v>0</v>
      </c>
      <c r="F38" s="27">
        <f t="shared" si="0"/>
        <v>0</v>
      </c>
      <c r="G38" s="27">
        <v>0</v>
      </c>
      <c r="H38" s="27">
        <f t="shared" si="1"/>
        <v>0</v>
      </c>
      <c r="I38" s="27">
        <f t="shared" si="2"/>
        <v>0</v>
      </c>
      <c r="J38" s="28"/>
    </row>
    <row r="39" spans="1:10" ht="14.25">
      <c r="A39" s="25"/>
      <c r="B39" s="29" t="s">
        <v>41</v>
      </c>
      <c r="C39" s="29"/>
      <c r="D39" s="29"/>
      <c r="E39" s="30"/>
      <c r="F39" s="30">
        <f>SUM(F18:F38)</f>
        <v>0</v>
      </c>
      <c r="G39" s="30"/>
      <c r="H39" s="30">
        <f>SUM(H18:H38)</f>
        <v>0</v>
      </c>
      <c r="I39" s="30">
        <f>F39+H39</f>
        <v>0</v>
      </c>
      <c r="J39" s="31"/>
    </row>
    <row r="43" spans="2:6" ht="16.5">
      <c r="B43" s="32" t="s">
        <v>42</v>
      </c>
      <c r="C43" s="7"/>
      <c r="D43" s="8"/>
      <c r="E43" s="9"/>
      <c r="F43" s="9"/>
    </row>
    <row r="44" spans="2:10" ht="16.5" customHeight="1">
      <c r="B44" s="6" t="s">
        <v>43</v>
      </c>
      <c r="C44" s="6"/>
      <c r="D44" s="6"/>
      <c r="E44" s="6"/>
      <c r="F44" s="6"/>
      <c r="G44" s="6"/>
      <c r="H44" s="6"/>
      <c r="I44" s="6"/>
      <c r="J44" s="6"/>
    </row>
    <row r="45" spans="2:10" ht="16.5" customHeight="1">
      <c r="B45" s="6" t="s">
        <v>44</v>
      </c>
      <c r="C45" s="6"/>
      <c r="D45" s="6"/>
      <c r="E45" s="6"/>
      <c r="F45" s="6"/>
      <c r="G45" s="6"/>
      <c r="H45" s="6"/>
      <c r="I45" s="6"/>
      <c r="J45" s="12"/>
    </row>
    <row r="46" spans="2:10" ht="16.5" customHeight="1">
      <c r="B46" s="6" t="s">
        <v>45</v>
      </c>
      <c r="C46" s="6"/>
      <c r="D46" s="6"/>
      <c r="E46" s="6"/>
      <c r="F46" s="6"/>
      <c r="G46" s="6"/>
      <c r="H46" s="6"/>
      <c r="I46" s="6"/>
      <c r="J46" s="6"/>
    </row>
    <row r="47" spans="2:10" ht="16.5" customHeight="1">
      <c r="B47" s="6" t="s">
        <v>46</v>
      </c>
      <c r="C47" s="6"/>
      <c r="D47" s="6"/>
      <c r="E47" s="6"/>
      <c r="F47" s="6"/>
      <c r="G47" s="6"/>
      <c r="H47" s="6"/>
      <c r="I47" s="6"/>
      <c r="J47" s="6"/>
    </row>
    <row r="48" spans="2:11" ht="16.5" customHeight="1">
      <c r="B48" s="6" t="s">
        <v>47</v>
      </c>
      <c r="C48" s="6"/>
      <c r="D48" s="6"/>
      <c r="E48" s="6"/>
      <c r="F48" s="6"/>
      <c r="G48" s="6"/>
      <c r="H48" s="6"/>
      <c r="I48" s="6"/>
      <c r="J48" s="6"/>
      <c r="K48" s="33"/>
    </row>
    <row r="49" spans="2:11" ht="16.5" customHeight="1">
      <c r="B49" s="6" t="s">
        <v>48</v>
      </c>
      <c r="C49" s="6"/>
      <c r="D49" s="6"/>
      <c r="E49" s="6"/>
      <c r="F49" s="6"/>
      <c r="G49" s="6"/>
      <c r="H49" s="6"/>
      <c r="I49" s="6"/>
      <c r="J49" s="6"/>
      <c r="K49" s="33"/>
    </row>
    <row r="50" spans="2:10" ht="55.5" customHeight="1">
      <c r="B50" s="34" t="s">
        <v>49</v>
      </c>
      <c r="C50" s="34"/>
      <c r="D50" s="34"/>
      <c r="E50" s="34"/>
      <c r="F50" s="34"/>
      <c r="G50" s="34"/>
      <c r="H50" s="34"/>
      <c r="I50" s="34"/>
      <c r="J50" s="34"/>
    </row>
    <row r="51" ht="14.25">
      <c r="C51" s="7"/>
    </row>
    <row r="52" spans="2:10" ht="16.5" customHeight="1">
      <c r="B52" s="35" t="s">
        <v>50</v>
      </c>
      <c r="C52" s="35"/>
      <c r="D52" s="35"/>
      <c r="E52" s="35"/>
      <c r="F52" s="35"/>
      <c r="G52" s="35"/>
      <c r="H52" s="35"/>
      <c r="I52" s="35"/>
      <c r="J52" s="35"/>
    </row>
    <row r="53" spans="2:11" ht="16.5" customHeight="1">
      <c r="B53" s="35" t="s">
        <v>51</v>
      </c>
      <c r="C53" s="35"/>
      <c r="D53" s="35"/>
      <c r="E53" s="35"/>
      <c r="F53" s="35"/>
      <c r="G53" s="35"/>
      <c r="H53" s="35"/>
      <c r="I53" s="35"/>
      <c r="J53" s="35"/>
      <c r="K53" s="35"/>
    </row>
    <row r="54" spans="2:11" ht="16.5" customHeight="1">
      <c r="B54" s="35" t="s">
        <v>51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2:8" ht="16.5">
      <c r="B55" s="36" t="s">
        <v>52</v>
      </c>
      <c r="C55" s="37"/>
      <c r="D55" s="32"/>
      <c r="E55" s="32"/>
      <c r="F55" s="32"/>
      <c r="G55" s="32"/>
      <c r="H55" s="32"/>
    </row>
    <row r="56" spans="2:8" ht="16.5">
      <c r="B56" s="36" t="s">
        <v>53</v>
      </c>
      <c r="C56" s="37"/>
      <c r="D56" s="32"/>
      <c r="E56" s="32"/>
      <c r="F56" s="32"/>
      <c r="G56" s="32"/>
      <c r="H56" s="32"/>
    </row>
    <row r="57" spans="2:8" ht="16.5">
      <c r="B57" s="32"/>
      <c r="C57" s="37"/>
      <c r="D57" s="32"/>
      <c r="E57" s="32"/>
      <c r="F57" s="32"/>
      <c r="G57" s="32"/>
      <c r="H57" s="32"/>
    </row>
    <row r="58" spans="2:10" ht="16.5" customHeight="1">
      <c r="B58" s="35" t="s">
        <v>54</v>
      </c>
      <c r="C58" s="35"/>
      <c r="D58" s="35"/>
      <c r="E58" s="35"/>
      <c r="F58" s="35"/>
      <c r="G58" s="35"/>
      <c r="H58" s="35"/>
      <c r="I58" s="35"/>
      <c r="J58" s="35"/>
    </row>
    <row r="59" spans="2:8" ht="16.5" customHeight="1">
      <c r="B59" s="35" t="s">
        <v>55</v>
      </c>
      <c r="C59" s="35"/>
      <c r="D59" s="35"/>
      <c r="E59" s="32"/>
      <c r="F59" s="32"/>
      <c r="G59" s="32"/>
      <c r="H59" s="32"/>
    </row>
    <row r="60" spans="2:8" ht="16.5" customHeight="1">
      <c r="B60" s="35" t="s">
        <v>56</v>
      </c>
      <c r="C60" s="35"/>
      <c r="D60" s="35"/>
      <c r="E60" s="32"/>
      <c r="F60" s="32"/>
      <c r="G60" s="32"/>
      <c r="H60" s="32"/>
    </row>
    <row r="61" spans="2:8" ht="16.5" customHeight="1">
      <c r="B61" s="35" t="s">
        <v>57</v>
      </c>
      <c r="C61" s="35"/>
      <c r="D61" s="35"/>
      <c r="E61" s="32"/>
      <c r="F61" s="32"/>
      <c r="G61" s="32"/>
      <c r="H61" s="32"/>
    </row>
    <row r="62" spans="2:8" ht="16.5">
      <c r="B62" s="32"/>
      <c r="C62" s="37"/>
      <c r="D62" s="32"/>
      <c r="E62" s="32"/>
      <c r="F62" s="32"/>
      <c r="G62" s="32"/>
      <c r="H62" s="32"/>
    </row>
    <row r="63" spans="2:3" ht="14.25">
      <c r="B63" s="1" t="s">
        <v>58</v>
      </c>
      <c r="C63" s="7"/>
    </row>
    <row r="64" spans="3:10" ht="14.25">
      <c r="C64" s="7"/>
      <c r="F64" s="38" t="s">
        <v>59</v>
      </c>
      <c r="G64" s="38"/>
      <c r="H64" s="38"/>
      <c r="I64" s="38"/>
      <c r="J64" s="38"/>
    </row>
    <row r="65" spans="3:10" ht="21" customHeight="1">
      <c r="C65" s="7"/>
      <c r="F65" s="39" t="s">
        <v>60</v>
      </c>
      <c r="G65" s="39"/>
      <c r="H65" s="39"/>
      <c r="I65" s="39"/>
      <c r="J65" s="39"/>
    </row>
  </sheetData>
  <sheetProtection selectLockedCells="1" selectUnlockedCells="1"/>
  <mergeCells count="24">
    <mergeCell ref="H2:J3"/>
    <mergeCell ref="B5:J5"/>
    <mergeCell ref="B6:J6"/>
    <mergeCell ref="B7:J7"/>
    <mergeCell ref="B10:J10"/>
    <mergeCell ref="B11:J11"/>
    <mergeCell ref="B13:J13"/>
    <mergeCell ref="B14:J14"/>
    <mergeCell ref="B44:J44"/>
    <mergeCell ref="B45:I45"/>
    <mergeCell ref="B46:J46"/>
    <mergeCell ref="B47:J47"/>
    <mergeCell ref="B48:J48"/>
    <mergeCell ref="B49:J49"/>
    <mergeCell ref="B50:J50"/>
    <mergeCell ref="B52:J52"/>
    <mergeCell ref="B53:K53"/>
    <mergeCell ref="B54:K54"/>
    <mergeCell ref="B58:J58"/>
    <mergeCell ref="B59:D59"/>
    <mergeCell ref="B60:D60"/>
    <mergeCell ref="B61:D61"/>
    <mergeCell ref="F64:J64"/>
    <mergeCell ref="F65:J6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2017-12-05T12:47:37Z</dcterms:created>
  <dcterms:modified xsi:type="dcterms:W3CDTF">2017-12-05T12:50:43Z</dcterms:modified>
  <cp:category/>
  <cp:version/>
  <cp:contentType/>
  <cp:contentStatus/>
  <cp:revision>6</cp:revision>
</cp:coreProperties>
</file>